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.shortcut-targets-by-id\0B6WleMlVm33cbEwxMEg2bGlkTWM\APS\Campeonato Nacional Absoluto\2024-2025\"/>
    </mc:Choice>
  </mc:AlternateContent>
  <xr:revisionPtr revIDLastSave="0" documentId="13_ncr:1_{905D695A-99F7-4028-A304-0F791C3593B2}" xr6:coauthVersionLast="47" xr6:coauthVersionMax="47" xr10:uidLastSave="{00000000-0000-0000-0000-000000000000}"/>
  <bookViews>
    <workbookView xWindow="57480" yWindow="5520" windowWidth="29040" windowHeight="15720" xr2:uid="{04FB3639-2267-4519-A73F-1D4F75738354}"/>
  </bookViews>
  <sheets>
    <sheet name="Campeonato Nacional 3ª divisão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1" i="1" l="1"/>
  <c r="R21" i="1"/>
  <c r="Q21" i="1"/>
  <c r="S21" i="1" s="1"/>
  <c r="P21" i="1"/>
  <c r="O21" i="1"/>
  <c r="N21" i="1"/>
  <c r="M21" i="1"/>
  <c r="T20" i="1"/>
  <c r="R20" i="1"/>
  <c r="Q20" i="1"/>
  <c r="P20" i="1"/>
  <c r="O20" i="1"/>
  <c r="N20" i="1"/>
  <c r="M20" i="1"/>
  <c r="T19" i="1"/>
  <c r="S19" i="1"/>
  <c r="R19" i="1"/>
  <c r="Q19" i="1"/>
  <c r="P19" i="1"/>
  <c r="O19" i="1"/>
  <c r="N19" i="1"/>
  <c r="M19" i="1"/>
  <c r="S23" i="1"/>
  <c r="S22" i="1"/>
  <c r="S11" i="1"/>
  <c r="S12" i="1"/>
  <c r="S13" i="1"/>
  <c r="S14" i="1"/>
  <c r="S15" i="1"/>
  <c r="S7" i="1"/>
  <c r="S6" i="1"/>
  <c r="S5" i="1"/>
  <c r="S4" i="1"/>
  <c r="S3" i="1"/>
  <c r="S20" i="1" l="1"/>
</calcChain>
</file>

<file path=xl/sharedStrings.xml><?xml version="1.0" encoding="utf-8"?>
<sst xmlns="http://schemas.openxmlformats.org/spreadsheetml/2006/main" count="128" uniqueCount="40">
  <si>
    <t>Ruben Português</t>
  </si>
  <si>
    <t>Afonso Pereira</t>
  </si>
  <si>
    <t>Cláudio Madeira</t>
  </si>
  <si>
    <t>Gil Afonso</t>
  </si>
  <si>
    <t>João Matias</t>
  </si>
  <si>
    <t>Carolina Villarigues</t>
  </si>
  <si>
    <t>Mesa 1</t>
  </si>
  <si>
    <t>Mesa 2</t>
  </si>
  <si>
    <t>Árbitro</t>
  </si>
  <si>
    <t>6-1</t>
  </si>
  <si>
    <t>2-1</t>
  </si>
  <si>
    <t>3-4</t>
  </si>
  <si>
    <t>0-0</t>
  </si>
  <si>
    <t>4-2</t>
  </si>
  <si>
    <t>5-0</t>
  </si>
  <si>
    <t>5-1</t>
  </si>
  <si>
    <t>5-2</t>
  </si>
  <si>
    <t>1º lugar</t>
  </si>
  <si>
    <t>2º lugar</t>
  </si>
  <si>
    <t>3º lugar</t>
  </si>
  <si>
    <t>4º lugar</t>
  </si>
  <si>
    <t>5º lugar</t>
  </si>
  <si>
    <t>V</t>
  </si>
  <si>
    <t>E</t>
  </si>
  <si>
    <t>D</t>
  </si>
  <si>
    <t>GM</t>
  </si>
  <si>
    <t>GS</t>
  </si>
  <si>
    <t>JG</t>
  </si>
  <si>
    <t>MS</t>
  </si>
  <si>
    <t>PTS</t>
  </si>
  <si>
    <t>Classificação - 1ª volta</t>
  </si>
  <si>
    <t>Classificação - 2ª volta</t>
  </si>
  <si>
    <t>1 volta</t>
  </si>
  <si>
    <t>2 volta</t>
  </si>
  <si>
    <t>3-2</t>
  </si>
  <si>
    <t>0-4</t>
  </si>
  <si>
    <t>Mesa 3</t>
  </si>
  <si>
    <t>1-4</t>
  </si>
  <si>
    <t>Os outros jogos da 3 divisão não se realizaram por falta de comparencia dos restantes jogadores</t>
  </si>
  <si>
    <t>Classificação - Final III Divisão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</si>
</sst>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Calibri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0" fontId="0" fillId="3" borderId="1" xfId="0" applyFill="1" applyBorder="1"/>
    <xf numFmtId="0" fontId="0" fillId="0" borderId="1" xfId="0" applyBorder="1"/>
    <xf numFmtId="20" fontId="1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2" borderId="1" xfId="0" quotePrefix="1" applyFill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16" fontId="0" fillId="2" borderId="1" xfId="0" quotePrefix="1" applyNumberFormat="1" applyFill="1" applyBorder="1" applyAlignment="1">
      <alignment horizontal="center"/>
    </xf>
    <xf numFmtId="0" fontId="1" fillId="0" borderId="0" xfId="0" applyFont="1" applyFill="1" applyBorder="1"/>
    <xf numFmtId="0" fontId="0" fillId="5" borderId="1" xfId="0" applyFill="1" applyBorder="1"/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00389-35F4-464E-BB6C-378B5D3C2FDC}">
  <dimension ref="A1:U25"/>
  <sheetViews>
    <sheetView showGridLines="0" tabSelected="1" workbookViewId="0">
      <selection activeCell="G31" sqref="G31"/>
    </sheetView>
  </sheetViews>
  <sheetFormatPr defaultRowHeight="14.5" x14ac:dyDescent="0.35"/>
  <cols>
    <col min="1" max="1" width="18.7265625" customWidth="1"/>
    <col min="2" max="2" width="9.1796875" style="2"/>
    <col min="3" max="3" width="9.1796875" style="1"/>
    <col min="4" max="4" width="17.453125" customWidth="1"/>
    <col min="5" max="5" width="8.54296875" style="8" customWidth="1"/>
    <col min="6" max="6" width="17.7265625" customWidth="1"/>
    <col min="7" max="7" width="21.7265625" customWidth="1"/>
    <col min="11" max="11" width="9.1796875" customWidth="1"/>
    <col min="12" max="12" width="18.54296875" customWidth="1"/>
    <col min="13" max="20" width="4.1796875" customWidth="1"/>
  </cols>
  <sheetData>
    <row r="1" spans="1:20" x14ac:dyDescent="0.35">
      <c r="C1" s="1" t="s">
        <v>32</v>
      </c>
    </row>
    <row r="2" spans="1:20" x14ac:dyDescent="0.35">
      <c r="G2" s="2" t="s">
        <v>8</v>
      </c>
      <c r="K2" s="13" t="s">
        <v>30</v>
      </c>
      <c r="L2" s="14"/>
      <c r="M2" s="11" t="s">
        <v>27</v>
      </c>
      <c r="N2" s="11" t="s">
        <v>22</v>
      </c>
      <c r="O2" s="11" t="s">
        <v>23</v>
      </c>
      <c r="P2" s="11" t="s">
        <v>24</v>
      </c>
      <c r="Q2" s="11" t="s">
        <v>25</v>
      </c>
      <c r="R2" s="11" t="s">
        <v>26</v>
      </c>
      <c r="S2" s="11" t="s">
        <v>28</v>
      </c>
      <c r="T2" s="11" t="s">
        <v>29</v>
      </c>
    </row>
    <row r="3" spans="1:20" x14ac:dyDescent="0.35">
      <c r="A3" t="s">
        <v>0</v>
      </c>
      <c r="B3" s="7">
        <v>0.39583333333333331</v>
      </c>
      <c r="C3" s="3" t="s">
        <v>6</v>
      </c>
      <c r="D3" s="4" t="s">
        <v>0</v>
      </c>
      <c r="E3" s="9" t="s">
        <v>9</v>
      </c>
      <c r="F3" s="4" t="s">
        <v>2</v>
      </c>
      <c r="G3" s="5" t="s">
        <v>1</v>
      </c>
      <c r="K3" s="12" t="s">
        <v>17</v>
      </c>
      <c r="L3" s="12" t="s">
        <v>0</v>
      </c>
      <c r="M3" s="4">
        <v>4</v>
      </c>
      <c r="N3" s="4">
        <v>3</v>
      </c>
      <c r="O3" s="4">
        <v>1</v>
      </c>
      <c r="P3" s="4"/>
      <c r="Q3" s="4">
        <v>15</v>
      </c>
      <c r="R3" s="4">
        <v>5</v>
      </c>
      <c r="S3" s="4">
        <f>+Q3-R3</f>
        <v>10</v>
      </c>
      <c r="T3" s="4">
        <v>10</v>
      </c>
    </row>
    <row r="4" spans="1:20" x14ac:dyDescent="0.35">
      <c r="A4" t="s">
        <v>1</v>
      </c>
      <c r="C4" s="3" t="s">
        <v>7</v>
      </c>
      <c r="D4" s="6" t="s">
        <v>3</v>
      </c>
      <c r="E4" s="10" t="s">
        <v>10</v>
      </c>
      <c r="F4" s="6" t="s">
        <v>4</v>
      </c>
      <c r="G4" s="6" t="s">
        <v>5</v>
      </c>
      <c r="K4" s="4" t="s">
        <v>18</v>
      </c>
      <c r="L4" s="4" t="s">
        <v>1</v>
      </c>
      <c r="M4" s="4">
        <v>4</v>
      </c>
      <c r="N4" s="4">
        <v>3</v>
      </c>
      <c r="O4" s="4">
        <v>1</v>
      </c>
      <c r="P4" s="4"/>
      <c r="Q4" s="4">
        <v>12</v>
      </c>
      <c r="R4" s="4">
        <v>3</v>
      </c>
      <c r="S4" s="4">
        <f>+Q4-R4</f>
        <v>9</v>
      </c>
      <c r="T4" s="4">
        <v>10</v>
      </c>
    </row>
    <row r="5" spans="1:20" x14ac:dyDescent="0.35">
      <c r="A5" t="s">
        <v>2</v>
      </c>
      <c r="K5" s="4" t="s">
        <v>19</v>
      </c>
      <c r="L5" s="4" t="s">
        <v>3</v>
      </c>
      <c r="M5" s="4">
        <v>4</v>
      </c>
      <c r="N5" s="4">
        <v>2</v>
      </c>
      <c r="O5" s="4"/>
      <c r="P5" s="4">
        <v>2</v>
      </c>
      <c r="Q5" s="4">
        <v>9</v>
      </c>
      <c r="R5" s="4">
        <v>10</v>
      </c>
      <c r="S5" s="4">
        <f>+Q5-R5</f>
        <v>-1</v>
      </c>
      <c r="T5" s="4">
        <v>6</v>
      </c>
    </row>
    <row r="6" spans="1:20" x14ac:dyDescent="0.35">
      <c r="A6" t="s">
        <v>3</v>
      </c>
      <c r="B6" s="7">
        <v>0.42708333333333331</v>
      </c>
      <c r="C6" s="3" t="s">
        <v>6</v>
      </c>
      <c r="D6" s="4" t="s">
        <v>2</v>
      </c>
      <c r="E6" s="9" t="s">
        <v>11</v>
      </c>
      <c r="F6" s="4" t="s">
        <v>3</v>
      </c>
      <c r="G6" s="5" t="s">
        <v>5</v>
      </c>
      <c r="K6" s="6" t="s">
        <v>20</v>
      </c>
      <c r="L6" s="6" t="s">
        <v>2</v>
      </c>
      <c r="M6" s="6">
        <v>4</v>
      </c>
      <c r="N6" s="6">
        <v>1</v>
      </c>
      <c r="O6" s="6"/>
      <c r="P6" s="6">
        <v>3</v>
      </c>
      <c r="Q6" s="6">
        <v>11</v>
      </c>
      <c r="R6" s="6">
        <v>16</v>
      </c>
      <c r="S6" s="6">
        <f>+Q6-R6</f>
        <v>-5</v>
      </c>
      <c r="T6" s="6">
        <v>3</v>
      </c>
    </row>
    <row r="7" spans="1:20" x14ac:dyDescent="0.35">
      <c r="A7" t="s">
        <v>4</v>
      </c>
      <c r="C7" s="3" t="s">
        <v>7</v>
      </c>
      <c r="D7" s="6" t="s">
        <v>0</v>
      </c>
      <c r="E7" s="10" t="s">
        <v>12</v>
      </c>
      <c r="F7" s="6" t="s">
        <v>1</v>
      </c>
      <c r="G7" s="6" t="s">
        <v>4</v>
      </c>
      <c r="K7" s="6" t="s">
        <v>21</v>
      </c>
      <c r="L7" s="6" t="s">
        <v>4</v>
      </c>
      <c r="M7" s="6">
        <v>4</v>
      </c>
      <c r="N7" s="6"/>
      <c r="O7" s="6"/>
      <c r="P7" s="6">
        <v>4</v>
      </c>
      <c r="Q7" s="6">
        <v>4</v>
      </c>
      <c r="R7" s="6">
        <v>17</v>
      </c>
      <c r="S7" s="6">
        <f>+Q7-R7</f>
        <v>-13</v>
      </c>
      <c r="T7" s="6">
        <v>0</v>
      </c>
    </row>
    <row r="9" spans="1:20" x14ac:dyDescent="0.35">
      <c r="B9" s="7">
        <v>0.45833333333333331</v>
      </c>
      <c r="C9" s="3" t="s">
        <v>6</v>
      </c>
      <c r="D9" s="4" t="s">
        <v>0</v>
      </c>
      <c r="E9" s="9" t="s">
        <v>13</v>
      </c>
      <c r="F9" s="4" t="s">
        <v>3</v>
      </c>
      <c r="G9" s="5" t="s">
        <v>2</v>
      </c>
    </row>
    <row r="10" spans="1:20" x14ac:dyDescent="0.35">
      <c r="C10" s="3" t="s">
        <v>7</v>
      </c>
      <c r="D10" s="6" t="s">
        <v>1</v>
      </c>
      <c r="E10" s="10" t="s">
        <v>14</v>
      </c>
      <c r="F10" s="6" t="s">
        <v>4</v>
      </c>
      <c r="G10" s="6" t="s">
        <v>5</v>
      </c>
      <c r="K10" s="13" t="s">
        <v>31</v>
      </c>
      <c r="L10" s="14"/>
      <c r="M10" s="11" t="s">
        <v>27</v>
      </c>
      <c r="N10" s="11" t="s">
        <v>22</v>
      </c>
      <c r="O10" s="11" t="s">
        <v>23</v>
      </c>
      <c r="P10" s="11" t="s">
        <v>24</v>
      </c>
      <c r="Q10" s="11" t="s">
        <v>25</v>
      </c>
      <c r="R10" s="11" t="s">
        <v>26</v>
      </c>
      <c r="S10" s="11" t="s">
        <v>28</v>
      </c>
      <c r="T10" s="11" t="s">
        <v>29</v>
      </c>
    </row>
    <row r="11" spans="1:20" x14ac:dyDescent="0.35">
      <c r="K11" s="12" t="s">
        <v>17</v>
      </c>
      <c r="L11" s="12" t="s">
        <v>0</v>
      </c>
      <c r="M11" s="4">
        <v>2</v>
      </c>
      <c r="N11" s="4">
        <v>2</v>
      </c>
      <c r="O11" s="4">
        <v>0</v>
      </c>
      <c r="P11" s="4">
        <v>0</v>
      </c>
      <c r="Q11" s="4">
        <v>8</v>
      </c>
      <c r="R11" s="4">
        <v>1</v>
      </c>
      <c r="S11" s="4">
        <f>+Q11-R11</f>
        <v>7</v>
      </c>
      <c r="T11" s="4">
        <v>6</v>
      </c>
    </row>
    <row r="12" spans="1:20" x14ac:dyDescent="0.35">
      <c r="B12" s="7">
        <v>0.48958333333333331</v>
      </c>
      <c r="C12" s="3" t="s">
        <v>6</v>
      </c>
      <c r="D12" s="6" t="s">
        <v>1</v>
      </c>
      <c r="E12" s="10" t="s">
        <v>10</v>
      </c>
      <c r="F12" s="6" t="s">
        <v>3</v>
      </c>
      <c r="G12" s="6" t="s">
        <v>0</v>
      </c>
      <c r="K12" s="4" t="s">
        <v>18</v>
      </c>
      <c r="L12" s="4" t="s">
        <v>3</v>
      </c>
      <c r="M12" s="4">
        <v>2</v>
      </c>
      <c r="N12" s="4">
        <v>1</v>
      </c>
      <c r="O12" s="4">
        <v>0</v>
      </c>
      <c r="P12" s="4">
        <v>1</v>
      </c>
      <c r="Q12" s="4">
        <v>4</v>
      </c>
      <c r="R12" s="4">
        <v>6</v>
      </c>
      <c r="S12" s="4">
        <f>+Q12-R12</f>
        <v>-2</v>
      </c>
      <c r="T12" s="4">
        <v>3</v>
      </c>
    </row>
    <row r="13" spans="1:20" x14ac:dyDescent="0.35">
      <c r="C13" s="3" t="s">
        <v>7</v>
      </c>
      <c r="D13" s="6" t="s">
        <v>2</v>
      </c>
      <c r="E13" s="10" t="s">
        <v>15</v>
      </c>
      <c r="F13" s="6" t="s">
        <v>4</v>
      </c>
      <c r="G13" s="6" t="s">
        <v>5</v>
      </c>
      <c r="K13" s="4" t="s">
        <v>19</v>
      </c>
      <c r="L13" s="4" t="s">
        <v>2</v>
      </c>
      <c r="M13" s="4">
        <v>2</v>
      </c>
      <c r="N13" s="4">
        <v>0</v>
      </c>
      <c r="O13" s="4">
        <v>0</v>
      </c>
      <c r="P13" s="4">
        <v>2</v>
      </c>
      <c r="Q13" s="4">
        <v>2</v>
      </c>
      <c r="R13" s="4">
        <v>7</v>
      </c>
      <c r="S13" s="4">
        <f>+Q13-R13</f>
        <v>-5</v>
      </c>
      <c r="T13" s="4">
        <v>0</v>
      </c>
    </row>
    <row r="14" spans="1:20" x14ac:dyDescent="0.35">
      <c r="K14" s="17" t="s">
        <v>20</v>
      </c>
      <c r="L14" s="17" t="s">
        <v>1</v>
      </c>
      <c r="M14" s="17">
        <v>0</v>
      </c>
      <c r="N14" s="17"/>
      <c r="O14" s="17"/>
      <c r="P14" s="17"/>
      <c r="Q14" s="17"/>
      <c r="R14" s="17"/>
      <c r="S14" s="17">
        <f>+Q14-R14</f>
        <v>0</v>
      </c>
      <c r="T14" s="17">
        <v>0</v>
      </c>
    </row>
    <row r="15" spans="1:20" x14ac:dyDescent="0.35">
      <c r="B15" s="7">
        <v>0.52083333333333337</v>
      </c>
      <c r="C15" s="3" t="s">
        <v>6</v>
      </c>
      <c r="D15" s="6" t="s">
        <v>0</v>
      </c>
      <c r="E15" s="10" t="s">
        <v>16</v>
      </c>
      <c r="F15" s="6" t="s">
        <v>4</v>
      </c>
      <c r="G15" s="6" t="s">
        <v>5</v>
      </c>
      <c r="K15" s="17" t="s">
        <v>21</v>
      </c>
      <c r="L15" s="17" t="s">
        <v>4</v>
      </c>
      <c r="M15" s="17">
        <v>0</v>
      </c>
      <c r="N15" s="17"/>
      <c r="O15" s="17"/>
      <c r="P15" s="17"/>
      <c r="Q15" s="17"/>
      <c r="R15" s="17"/>
      <c r="S15" s="17">
        <f>+Q15-R15</f>
        <v>0</v>
      </c>
      <c r="T15" s="17">
        <v>0</v>
      </c>
    </row>
    <row r="16" spans="1:20" x14ac:dyDescent="0.35">
      <c r="C16" s="3" t="s">
        <v>7</v>
      </c>
      <c r="D16" s="6" t="s">
        <v>1</v>
      </c>
      <c r="E16" s="10" t="s">
        <v>16</v>
      </c>
      <c r="F16" s="6" t="s">
        <v>2</v>
      </c>
      <c r="G16" s="6" t="s">
        <v>3</v>
      </c>
    </row>
    <row r="18" spans="3:21" x14ac:dyDescent="0.35">
      <c r="C18" s="1" t="s">
        <v>33</v>
      </c>
      <c r="K18" s="13" t="s">
        <v>39</v>
      </c>
      <c r="L18" s="14"/>
      <c r="M18" s="11" t="s">
        <v>27</v>
      </c>
      <c r="N18" s="11" t="s">
        <v>22</v>
      </c>
      <c r="O18" s="11" t="s">
        <v>23</v>
      </c>
      <c r="P18" s="11" t="s">
        <v>24</v>
      </c>
      <c r="Q18" s="11" t="s">
        <v>25</v>
      </c>
      <c r="R18" s="11" t="s">
        <v>26</v>
      </c>
      <c r="S18" s="11" t="s">
        <v>28</v>
      </c>
      <c r="T18" s="11" t="s">
        <v>29</v>
      </c>
    </row>
    <row r="19" spans="3:21" x14ac:dyDescent="0.35">
      <c r="K19" s="12" t="s">
        <v>17</v>
      </c>
      <c r="L19" s="12" t="s">
        <v>0</v>
      </c>
      <c r="M19" s="4">
        <f>M3+M11</f>
        <v>6</v>
      </c>
      <c r="N19" s="4">
        <f>N3+N11</f>
        <v>5</v>
      </c>
      <c r="O19" s="4">
        <f>O3+O11</f>
        <v>1</v>
      </c>
      <c r="P19" s="4">
        <f>P3+P11</f>
        <v>0</v>
      </c>
      <c r="Q19" s="4">
        <f>Q3+Q11</f>
        <v>23</v>
      </c>
      <c r="R19" s="4">
        <f>R3+R11</f>
        <v>6</v>
      </c>
      <c r="S19" s="4">
        <f>+Q19-R19</f>
        <v>17</v>
      </c>
      <c r="T19" s="4">
        <f>T3+T11</f>
        <v>16</v>
      </c>
      <c r="U19" s="18">
        <v>200</v>
      </c>
    </row>
    <row r="20" spans="3:21" x14ac:dyDescent="0.35">
      <c r="C20" s="3" t="s">
        <v>6</v>
      </c>
      <c r="D20" s="4" t="s">
        <v>3</v>
      </c>
      <c r="E20" s="15" t="s">
        <v>34</v>
      </c>
      <c r="F20" s="4" t="s">
        <v>2</v>
      </c>
      <c r="G20" s="5"/>
      <c r="K20" s="4" t="s">
        <v>18</v>
      </c>
      <c r="L20" s="4" t="s">
        <v>3</v>
      </c>
      <c r="M20" s="4">
        <f>M5+M12</f>
        <v>6</v>
      </c>
      <c r="N20" s="4">
        <f>N5+N12</f>
        <v>3</v>
      </c>
      <c r="O20" s="4">
        <f>O5+O12</f>
        <v>0</v>
      </c>
      <c r="P20" s="4">
        <f>P5+P12</f>
        <v>3</v>
      </c>
      <c r="Q20" s="4">
        <f>Q5+Q12</f>
        <v>13</v>
      </c>
      <c r="R20" s="4">
        <f>R5+R12</f>
        <v>16</v>
      </c>
      <c r="S20" s="4">
        <f>+Q20-R20</f>
        <v>-3</v>
      </c>
      <c r="T20" s="4">
        <f>T5+T12</f>
        <v>9</v>
      </c>
      <c r="U20" s="18">
        <v>175</v>
      </c>
    </row>
    <row r="21" spans="3:21" x14ac:dyDescent="0.35">
      <c r="C21" s="3" t="s">
        <v>7</v>
      </c>
      <c r="D21" s="4" t="s">
        <v>2</v>
      </c>
      <c r="E21" s="9" t="s">
        <v>35</v>
      </c>
      <c r="F21" s="4" t="s">
        <v>0</v>
      </c>
      <c r="G21" s="5"/>
      <c r="K21" s="4" t="s">
        <v>19</v>
      </c>
      <c r="L21" s="4" t="s">
        <v>2</v>
      </c>
      <c r="M21" s="4">
        <f>M6+M13</f>
        <v>6</v>
      </c>
      <c r="N21" s="4">
        <f>N6+N13</f>
        <v>1</v>
      </c>
      <c r="O21" s="4">
        <f>O6+O13</f>
        <v>0</v>
      </c>
      <c r="P21" s="4">
        <f>P6+P13</f>
        <v>5</v>
      </c>
      <c r="Q21" s="4">
        <f>Q6+Q13</f>
        <v>13</v>
      </c>
      <c r="R21" s="4">
        <f>R6+R13</f>
        <v>23</v>
      </c>
      <c r="S21" s="4">
        <f>+Q21-R21</f>
        <v>-10</v>
      </c>
      <c r="T21" s="4">
        <f>T6+T13</f>
        <v>3</v>
      </c>
      <c r="U21" s="18">
        <v>150</v>
      </c>
    </row>
    <row r="22" spans="3:21" x14ac:dyDescent="0.35">
      <c r="C22" s="3" t="s">
        <v>36</v>
      </c>
      <c r="D22" s="4" t="s">
        <v>3</v>
      </c>
      <c r="E22" s="9" t="s">
        <v>37</v>
      </c>
      <c r="F22" s="4" t="s">
        <v>0</v>
      </c>
      <c r="G22" s="5"/>
      <c r="K22" s="17" t="s">
        <v>20</v>
      </c>
      <c r="L22" s="17" t="s">
        <v>1</v>
      </c>
      <c r="M22" s="17">
        <v>0</v>
      </c>
      <c r="N22" s="17"/>
      <c r="O22" s="17"/>
      <c r="P22" s="17"/>
      <c r="Q22" s="17"/>
      <c r="R22" s="17"/>
      <c r="S22" s="17">
        <f>+Q22-R22</f>
        <v>0</v>
      </c>
      <c r="T22" s="17"/>
    </row>
    <row r="23" spans="3:21" x14ac:dyDescent="0.35">
      <c r="K23" s="17" t="s">
        <v>21</v>
      </c>
      <c r="L23" s="17" t="s">
        <v>4</v>
      </c>
      <c r="M23" s="17">
        <v>0</v>
      </c>
      <c r="N23" s="17"/>
      <c r="O23" s="17"/>
      <c r="P23" s="17"/>
      <c r="Q23" s="17"/>
      <c r="R23" s="17"/>
      <c r="S23" s="17">
        <f>+Q23-R23</f>
        <v>0</v>
      </c>
      <c r="T23" s="17"/>
    </row>
    <row r="25" spans="3:21" x14ac:dyDescent="0.35">
      <c r="D25" s="16" t="s">
        <v>38</v>
      </c>
    </row>
  </sheetData>
  <mergeCells count="3">
    <mergeCell ref="K2:L2"/>
    <mergeCell ref="K10:L10"/>
    <mergeCell ref="K18:L18"/>
  </mergeCells>
  <pageMargins left="0.7" right="0.7" top="0.75" bottom="0.75" header="0.3" footer="0.3"/>
  <pageSetup paperSize="9" orientation="portrait" r:id="rId1"/>
  <ignoredErrors>
    <ignoredError sqref="E10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FC0D-77FB-4D3A-9002-909E8CB836A1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Campeonato Nacional 3ª divisão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Pavao</dc:creator>
  <cp:lastModifiedBy>Nuno Miguel Félix Henriques</cp:lastModifiedBy>
  <dcterms:created xsi:type="dcterms:W3CDTF">2024-11-29T16:21:11Z</dcterms:created>
  <dcterms:modified xsi:type="dcterms:W3CDTF">2025-07-22T13:28:25Z</dcterms:modified>
</cp:coreProperties>
</file>